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smithfamily.sharepoint.com/sites/VIEW/Documents/Processes and Guidelines/"/>
    </mc:Choice>
  </mc:AlternateContent>
  <xr:revisionPtr revIDLastSave="8" documentId="11_32E9166C22B8856BA8E8F46380BC5A7916E03659" xr6:coauthVersionLast="47" xr6:coauthVersionMax="47" xr10:uidLastSave="{9F4BC832-DA70-49D2-AAB2-4589497D3E77}"/>
  <bookViews>
    <workbookView xWindow="28680" yWindow="-120" windowWidth="29040" windowHeight="15840" activeTab="1" xr2:uid="{00000000-000D-0000-FFFF-FFFF00000000}"/>
  </bookViews>
  <sheets>
    <sheet name="Event Budget Sample" sheetId="1" r:id="rId1"/>
    <sheet name="Event Budget" sheetId="2" r:id="rId2"/>
  </sheets>
  <definedNames>
    <definedName name="_xlnm.Print_Area" localSheetId="1">'Event Budget'!$A$1:$E$48</definedName>
    <definedName name="_xlnm.Print_Area" localSheetId="0">'Event Budget Sample'!$A$1:$E$48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C42" i="2"/>
  <c r="D14" i="2"/>
  <c r="D46" i="2" s="1"/>
  <c r="C14" i="2"/>
  <c r="C46" i="2" s="1"/>
  <c r="C42" i="1"/>
  <c r="D42" i="1" l="1"/>
  <c r="D14" i="1" l="1"/>
  <c r="C14" i="1"/>
  <c r="D46" i="1" l="1"/>
  <c r="C46" i="1" l="1"/>
</calcChain>
</file>

<file path=xl/sharedStrings.xml><?xml version="1.0" encoding="utf-8"?>
<sst xmlns="http://schemas.openxmlformats.org/spreadsheetml/2006/main" count="52" uniqueCount="20">
  <si>
    <t>INCOME</t>
  </si>
  <si>
    <t>Estimated</t>
    <phoneticPr fontId="0" type="noConversion"/>
  </si>
  <si>
    <t>Actual</t>
    <phoneticPr fontId="0" type="noConversion"/>
  </si>
  <si>
    <t>Sale of Tickets</t>
  </si>
  <si>
    <t>Merchandise</t>
  </si>
  <si>
    <t>Raffle Tickets</t>
  </si>
  <si>
    <t>Total Income</t>
  </si>
  <si>
    <t>EXPENDITURE</t>
  </si>
  <si>
    <t>AV Hire</t>
  </si>
  <si>
    <t>NET PROFIT/LOSS</t>
  </si>
  <si>
    <t>Total Profit/Loss</t>
  </si>
  <si>
    <t>Advertising</t>
  </si>
  <si>
    <t>Sponsorship</t>
  </si>
  <si>
    <t>VIEW Event Budget</t>
  </si>
  <si>
    <t xml:space="preserve">Room hire </t>
  </si>
  <si>
    <t>Meal cost</t>
  </si>
  <si>
    <t>Expenses</t>
  </si>
  <si>
    <t xml:space="preserve">Total </t>
  </si>
  <si>
    <t>Comments</t>
  </si>
  <si>
    <t>Name of the event: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</si>
</sst>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9" x14ac:knownFonts="1">
    <font>
      <sz val="10"/>
      <name val="Arial"/>
    </font>
    <font>
      <sz val="10"/>
      <name val="Tahoma"/>
      <family val="2"/>
    </font>
    <font>
      <b/>
      <sz val="32"/>
      <color indexed="9"/>
      <name val="Verdana"/>
      <family val="2"/>
    </font>
    <font>
      <sz val="16"/>
      <color indexed="62"/>
      <name val="Verdana"/>
      <family val="2"/>
    </font>
    <font>
      <b/>
      <sz val="12"/>
      <name val="Tahoma"/>
      <family val="2"/>
    </font>
    <font>
      <b/>
      <sz val="10"/>
      <color indexed="9"/>
      <name val="Verdana"/>
      <family val="2"/>
    </font>
    <font>
      <sz val="10"/>
      <color indexed="9"/>
      <name val="Tahoma"/>
      <family val="2"/>
    </font>
    <font>
      <b/>
      <sz val="11"/>
      <color indexed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color indexed="63"/>
      <name val="Verdana"/>
      <family val="2"/>
    </font>
    <font>
      <sz val="9"/>
      <color theme="1"/>
      <name val="Verdana"/>
      <family val="2"/>
    </font>
    <font>
      <b/>
      <sz val="14"/>
      <color rgb="FF287A51"/>
      <name val="Verdana"/>
      <family val="2"/>
    </font>
    <font>
      <b/>
      <sz val="10"/>
      <color theme="0"/>
      <name val="Verdana"/>
      <family val="2"/>
    </font>
    <font>
      <b/>
      <sz val="11"/>
      <color theme="7" tint="-0.249977111117893"/>
      <name val="Verdana"/>
      <family val="2"/>
    </font>
    <font>
      <b/>
      <sz val="14"/>
      <color theme="3" tint="0.39997558519241921"/>
      <name val="Verdana"/>
      <family val="2"/>
    </font>
    <font>
      <b/>
      <sz val="14"/>
      <color theme="5" tint="-0.249977111117893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5A447A"/>
        <bgColor indexed="64"/>
      </patternFill>
    </fill>
    <fill>
      <patternFill patternType="solid">
        <fgColor theme="5" tint="-0.249977111117893"/>
        <bgColor indexed="22"/>
      </patternFill>
    </fill>
    <fill>
      <patternFill patternType="solid">
        <fgColor rgb="FF287A51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22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8" fillId="0" borderId="2" xfId="0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" fillId="5" borderId="0" xfId="0" applyFont="1" applyFill="1"/>
    <xf numFmtId="164" fontId="11" fillId="7" borderId="2" xfId="0" applyNumberFormat="1" applyFont="1" applyFill="1" applyBorder="1" applyAlignment="1">
      <alignment horizontal="right"/>
    </xf>
    <xf numFmtId="0" fontId="11" fillId="8" borderId="2" xfId="0" applyFont="1" applyFill="1" applyBorder="1"/>
    <xf numFmtId="164" fontId="11" fillId="8" borderId="2" xfId="0" applyNumberFormat="1" applyFont="1" applyFill="1" applyBorder="1" applyAlignment="1">
      <alignment horizontal="right"/>
    </xf>
    <xf numFmtId="0" fontId="11" fillId="8" borderId="2" xfId="0" applyFont="1" applyFill="1" applyBorder="1" applyAlignment="1">
      <alignment wrapText="1"/>
    </xf>
    <xf numFmtId="0" fontId="9" fillId="8" borderId="7" xfId="0" applyFont="1" applyFill="1" applyBorder="1"/>
    <xf numFmtId="164" fontId="11" fillId="7" borderId="5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left" vertical="center" wrapText="1"/>
    </xf>
    <xf numFmtId="164" fontId="10" fillId="6" borderId="3" xfId="0" applyNumberFormat="1" applyFont="1" applyFill="1" applyBorder="1" applyAlignment="1">
      <alignment horizontal="right" vertical="center"/>
    </xf>
    <xf numFmtId="0" fontId="7" fillId="4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11" fillId="7" borderId="7" xfId="0" applyFont="1" applyFill="1" applyBorder="1" applyAlignment="1">
      <alignment wrapText="1"/>
    </xf>
    <xf numFmtId="164" fontId="11" fillId="7" borderId="8" xfId="0" applyNumberFormat="1" applyFont="1" applyFill="1" applyBorder="1" applyAlignment="1">
      <alignment horizontal="right"/>
    </xf>
    <xf numFmtId="0" fontId="1" fillId="8" borderId="4" xfId="0" applyFont="1" applyFill="1" applyBorder="1"/>
    <xf numFmtId="164" fontId="11" fillId="7" borderId="6" xfId="0" applyNumberFormat="1" applyFont="1" applyFill="1" applyBorder="1" applyAlignment="1">
      <alignment horizontal="right"/>
    </xf>
    <xf numFmtId="0" fontId="9" fillId="8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10" xfId="0" applyFont="1" applyBorder="1" applyAlignment="1">
      <alignment vertical="center"/>
    </xf>
    <xf numFmtId="0" fontId="14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13" fillId="10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9" borderId="9" xfId="0" applyFont="1" applyFill="1" applyBorder="1" applyAlignment="1">
      <alignment horizontal="right" vertical="center"/>
    </xf>
    <xf numFmtId="0" fontId="7" fillId="9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4" fontId="17" fillId="3" borderId="3" xfId="0" applyNumberFormat="1" applyFont="1" applyFill="1" applyBorder="1" applyAlignment="1">
      <alignment horizontal="right" vertical="center"/>
    </xf>
    <xf numFmtId="0" fontId="18" fillId="10" borderId="3" xfId="0" applyFont="1" applyFill="1" applyBorder="1" applyAlignment="1">
      <alignment horizontal="left"/>
    </xf>
    <xf numFmtId="164" fontId="17" fillId="9" borderId="2" xfId="0" applyNumberFormat="1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1" fillId="8" borderId="7" xfId="0" applyFont="1" applyFill="1" applyBorder="1"/>
  </cellXfs>
  <cellStyles count="1">
    <cellStyle name="Normal" xfId="0" builtinId="0"/>
  </cellStyles>
  <dxfs count="18">
    <dxf>
      <fill>
        <patternFill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numFmt numFmtId="164" formatCode="&quot;$&quot;#,##0.00_);[Red]\(&quot;$&quot;#,##0.00\)"/>
      <fill>
        <patternFill patternType="solid">
          <fgColor theme="7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numFmt numFmtId="164" formatCode="&quot;$&quot;#,##0.00_);[Red]\(&quot;$&quot;#,##0.00\)"/>
      <fill>
        <patternFill patternType="solid">
          <fgColor theme="7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>
          <bgColor theme="0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rgb="FFBFBFBF"/>
        </top>
      </border>
    </dxf>
    <dxf>
      <border outline="0">
        <bottom style="thin">
          <color rgb="FFBFBFBF"/>
        </bottom>
      </border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fill>
        <patternFill>
          <bgColor rgb="FFFFFFFF"/>
        </patternFill>
      </fill>
    </dxf>
    <dxf>
      <fill>
        <patternFill patternType="solid">
          <bgColor theme="5" tint="-0.249977111117893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numFmt numFmtId="164" formatCode="&quot;$&quot;#,##0.00_);[Red]\(&quot;$&quot;#,##0.00\)"/>
      <fill>
        <patternFill patternType="solid">
          <fgColor theme="7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numFmt numFmtId="164" formatCode="&quot;$&quot;#,##0.00_);[Red]\(&quot;$&quot;#,##0.00\)"/>
      <fill>
        <patternFill patternType="solid">
          <fgColor theme="7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>
          <bgColor theme="0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bottom style="thin">
          <color theme="0" tint="-0.249977111117893"/>
        </bottom>
      </border>
    </dxf>
    <dxf>
      <fill>
        <patternFill>
          <bgColor theme="0"/>
        </patternFill>
      </fill>
    </dxf>
    <dxf>
      <border outline="0">
        <bottom style="thin">
          <color theme="0" tint="-0.249977111117893"/>
        </bottom>
      </border>
    </dxf>
    <dxf>
      <fill>
        <patternFill patternType="solid">
          <bgColor theme="5" tint="-0.249977111117893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2" defaultPivotStyle="PivotStyleLight16"/>
  <colors>
    <mruColors>
      <color rgb="FFCE7270"/>
      <color rgb="FF003399"/>
      <color rgb="FF5A447A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1545648</xdr:colOff>
      <xdr:row>0</xdr:row>
      <xdr:rowOff>116897</xdr:rowOff>
    </xdr:from>
    <xdr:to>
      <xdr:col>4</xdr:col>
      <xdr:colOff>2138796</xdr:colOff>
      <xdr:row>0</xdr:row>
      <xdr:rowOff>921655</xdr:rowOff>
    </xdr:to>
    <xdr:pic>
      <xdr:nvPicPr>
        <xdr:cNvPr id="2" name="Picture 1" descr="\\UNIVERSE\Vuecomm\Promotional\Logos\VIEW New Logo CD\Standard Versions\RGB\VIEW_Stack_logos\VIEW_Stack_REV_White_RG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9103" y="116897"/>
          <a:ext cx="593148" cy="80475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800100</xdr:colOff>
      <xdr:row>21</xdr:row>
      <xdr:rowOff>142876</xdr:rowOff>
    </xdr:from>
    <xdr:ext cx="4763163" cy="139006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20264904">
          <a:off x="933450" y="5029202"/>
          <a:ext cx="4763163" cy="1390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8800">
              <a:solidFill>
                <a:schemeClr val="accent4">
                  <a:lumMod val="60000"/>
                  <a:lumOff val="40000"/>
                </a:schemeClr>
              </a:solidFill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1545648</xdr:colOff>
      <xdr:row>0</xdr:row>
      <xdr:rowOff>116897</xdr:rowOff>
    </xdr:from>
    <xdr:to>
      <xdr:col>4</xdr:col>
      <xdr:colOff>2062596</xdr:colOff>
      <xdr:row>0</xdr:row>
      <xdr:rowOff>921655</xdr:rowOff>
    </xdr:to>
    <xdr:pic>
      <xdr:nvPicPr>
        <xdr:cNvPr id="2" name="Picture 1" descr="\\UNIVERSE\Vuecomm\Promotional\Logos\VIEW New Logo CD\Standard Versions\RGB\VIEW_Stack_logos\VIEW_Stack_REV_White_RGB.png">
          <a:extLst>
            <a:ext uri="{FF2B5EF4-FFF2-40B4-BE49-F238E27FC236}">
              <a16:creationId xmlns:a16="http://schemas.microsoft.com/office/drawing/2014/main" id="{5AE74099-77F9-4EC3-8215-18E1FF18AA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9498" y="116897"/>
          <a:ext cx="516948" cy="804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B17:E41" totalsRowShown="0" headerRowDxfId="17" dataDxfId="15" headerRowBorderDxfId="16" tableBorderDxfId="14" totalsRowBorderDxfId="13">
  <autoFilter ref="B17:E41" xr:uid="{00000000-0009-0000-0100-000001000000}"/>
  <tableColumns count="4">
    <tableColumn id="1" xr3:uid="{00000000-0010-0000-0000-000001000000}" name="Expenses" dataDxfId="12"/>
    <tableColumn id="2" xr3:uid="{00000000-0010-0000-0000-000002000000}" name="Estimated" dataDxfId="11"/>
    <tableColumn id="3" xr3:uid="{00000000-0010-0000-0000-000003000000}" name="Actual" dataDxfId="10"/>
    <tableColumn id="4" xr3:uid="{00000000-0010-0000-0000-000004000000}" name="Comments" dataDxfId="9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6325D9-DB4A-4FBC-9594-77BEB7035955}" name="Table23" displayName="Table23" ref="B17:E41" totalsRowShown="0" headerRowDxfId="8" dataDxfId="7" headerRowBorderDxfId="5" tableBorderDxfId="6" totalsRowBorderDxfId="4">
  <autoFilter ref="B17:E41" xr:uid="{00000000-0009-0000-0100-000001000000}"/>
  <tableColumns count="4">
    <tableColumn id="1" xr3:uid="{547505F0-D6F5-407D-AC75-26F2828641C8}" name="Expenses" dataDxfId="3"/>
    <tableColumn id="2" xr3:uid="{A0E2A5EE-7B40-4018-82EB-E2176DDB2BDB}" name="Estimated" dataDxfId="2"/>
    <tableColumn id="3" xr3:uid="{248C47B9-92EE-4A37-B472-4489CAA53822}" name="Actual" dataDxfId="1"/>
    <tableColumn id="4" xr3:uid="{2DB0FBD8-8E83-460E-95C2-BA10FB6E6B32}" name="Comment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E48"/>
  <sheetViews>
    <sheetView showGridLines="0" view="pageBreakPreview" zoomScale="80" zoomScaleNormal="100" zoomScaleSheetLayoutView="80" workbookViewId="0">
      <selection activeCell="B1" sqref="B1"/>
    </sheetView>
  </sheetViews>
  <sheetFormatPr defaultColWidth="9.140625" defaultRowHeight="12.75" x14ac:dyDescent="0.2"/>
  <cols>
    <col min="1" max="1" width="1.85546875" style="3" customWidth="1"/>
    <col min="2" max="2" width="27.5703125" style="3" customWidth="1"/>
    <col min="3" max="3" width="16" style="3" customWidth="1"/>
    <col min="4" max="4" width="16.5703125" style="3" customWidth="1"/>
    <col min="5" max="5" width="31" style="3" customWidth="1"/>
    <col min="6" max="16384" width="9.140625" style="3"/>
  </cols>
  <sheetData>
    <row r="1" spans="1:5" ht="81.400000000000006" customHeight="1" thickBot="1" x14ac:dyDescent="0.25">
      <c r="A1" s="1"/>
      <c r="B1" s="2" t="s">
        <v>13</v>
      </c>
      <c r="C1" s="2"/>
      <c r="D1" s="2"/>
      <c r="E1" s="2"/>
    </row>
    <row r="2" spans="1:5" ht="20.65" customHeight="1" x14ac:dyDescent="0.2">
      <c r="B2" s="35" t="s">
        <v>19</v>
      </c>
      <c r="C2" s="34"/>
      <c r="D2" s="34"/>
      <c r="E2" s="34"/>
    </row>
    <row r="3" spans="1:5" ht="15" customHeight="1" x14ac:dyDescent="0.2">
      <c r="B3" s="4"/>
      <c r="E3" s="5"/>
    </row>
    <row r="4" spans="1:5" ht="21.75" customHeight="1" x14ac:dyDescent="0.2">
      <c r="B4" s="42" t="s">
        <v>0</v>
      </c>
      <c r="E4" s="5"/>
    </row>
    <row r="5" spans="1:5" ht="17.25" customHeight="1" x14ac:dyDescent="0.2">
      <c r="B5" s="40"/>
      <c r="C5" s="40" t="s">
        <v>1</v>
      </c>
      <c r="D5" s="40" t="s">
        <v>2</v>
      </c>
      <c r="E5" s="40" t="s">
        <v>18</v>
      </c>
    </row>
    <row r="6" spans="1:5" ht="13.5" customHeight="1" x14ac:dyDescent="0.2">
      <c r="B6" s="23" t="s">
        <v>3</v>
      </c>
      <c r="C6" s="7">
        <v>2000</v>
      </c>
      <c r="D6" s="7">
        <v>2500</v>
      </c>
      <c r="E6" s="32"/>
    </row>
    <row r="7" spans="1:5" ht="13.5" customHeight="1" x14ac:dyDescent="0.2">
      <c r="B7" s="6" t="s">
        <v>4</v>
      </c>
      <c r="C7" s="7">
        <v>200</v>
      </c>
      <c r="D7" s="7">
        <v>300</v>
      </c>
      <c r="E7" s="32"/>
    </row>
    <row r="8" spans="1:5" ht="13.5" customHeight="1" x14ac:dyDescent="0.2">
      <c r="B8" s="6" t="s">
        <v>5</v>
      </c>
      <c r="C8" s="8">
        <v>100</v>
      </c>
      <c r="D8" s="8">
        <v>150</v>
      </c>
      <c r="E8" s="33"/>
    </row>
    <row r="9" spans="1:5" x14ac:dyDescent="0.2">
      <c r="B9" s="6" t="s">
        <v>12</v>
      </c>
      <c r="C9" s="8">
        <v>0</v>
      </c>
      <c r="D9" s="8">
        <v>0</v>
      </c>
      <c r="E9" s="33"/>
    </row>
    <row r="10" spans="1:5" x14ac:dyDescent="0.2">
      <c r="B10" s="6"/>
      <c r="C10" s="8"/>
      <c r="D10" s="8"/>
      <c r="E10" s="33"/>
    </row>
    <row r="11" spans="1:5" x14ac:dyDescent="0.2">
      <c r="B11" s="6"/>
      <c r="C11" s="8"/>
      <c r="D11" s="7"/>
      <c r="E11" s="32"/>
    </row>
    <row r="12" spans="1:5" ht="13.5" customHeight="1" x14ac:dyDescent="0.2">
      <c r="B12" s="6"/>
      <c r="C12" s="8"/>
      <c r="D12" s="7"/>
      <c r="E12" s="32"/>
    </row>
    <row r="13" spans="1:5" ht="12" customHeight="1" x14ac:dyDescent="0.2">
      <c r="B13" s="10"/>
      <c r="C13" s="11"/>
      <c r="D13" s="11"/>
      <c r="E13" s="9"/>
    </row>
    <row r="14" spans="1:5" ht="14.25" x14ac:dyDescent="0.2">
      <c r="B14" s="41" t="s">
        <v>6</v>
      </c>
      <c r="C14" s="45">
        <f>SUM(C6:C12)</f>
        <v>2300</v>
      </c>
      <c r="D14" s="45">
        <f>SUM(D6:D12)</f>
        <v>2950</v>
      </c>
      <c r="E14" s="40"/>
    </row>
    <row r="15" spans="1:5" ht="11.65" customHeight="1" x14ac:dyDescent="0.2">
      <c r="B15" s="12"/>
      <c r="C15" s="11"/>
      <c r="D15" s="11"/>
    </row>
    <row r="16" spans="1:5" ht="27.95" customHeight="1" x14ac:dyDescent="0.2">
      <c r="B16" s="36" t="s">
        <v>7</v>
      </c>
      <c r="E16" s="13"/>
    </row>
    <row r="17" spans="2:5" ht="15" customHeight="1" x14ac:dyDescent="0.2">
      <c r="B17" s="37" t="s">
        <v>16</v>
      </c>
      <c r="C17" s="38" t="s">
        <v>1</v>
      </c>
      <c r="D17" s="38" t="s">
        <v>2</v>
      </c>
      <c r="E17" s="39" t="s">
        <v>18</v>
      </c>
    </row>
    <row r="18" spans="2:5" ht="12.75" customHeight="1" x14ac:dyDescent="0.2">
      <c r="B18" s="18" t="s">
        <v>14</v>
      </c>
      <c r="C18" s="17">
        <v>400</v>
      </c>
      <c r="D18" s="17">
        <v>550</v>
      </c>
      <c r="E18" s="31"/>
    </row>
    <row r="19" spans="2:5" ht="12.75" customHeight="1" x14ac:dyDescent="0.2">
      <c r="B19" s="20" t="s">
        <v>15</v>
      </c>
      <c r="C19" s="19">
        <v>1500</v>
      </c>
      <c r="D19" s="19">
        <v>1350</v>
      </c>
      <c r="E19" s="31"/>
    </row>
    <row r="20" spans="2:5" ht="15" customHeight="1" x14ac:dyDescent="0.2">
      <c r="B20" s="27" t="s">
        <v>8</v>
      </c>
      <c r="C20" s="19">
        <v>100</v>
      </c>
      <c r="D20" s="19">
        <v>0</v>
      </c>
      <c r="E20" s="31"/>
    </row>
    <row r="21" spans="2:5" ht="15" customHeight="1" x14ac:dyDescent="0.2">
      <c r="B21" s="21" t="s">
        <v>11</v>
      </c>
      <c r="C21" s="17"/>
      <c r="D21" s="17"/>
      <c r="E21" s="31"/>
    </row>
    <row r="22" spans="2:5" ht="12.75" customHeight="1" x14ac:dyDescent="0.2">
      <c r="B22" s="47"/>
      <c r="C22" s="19"/>
      <c r="D22" s="19"/>
      <c r="E22" s="31"/>
    </row>
    <row r="23" spans="2:5" ht="12.75" customHeight="1" x14ac:dyDescent="0.2">
      <c r="B23" s="47"/>
      <c r="C23" s="17"/>
      <c r="D23" s="17"/>
      <c r="E23" s="31"/>
    </row>
    <row r="24" spans="2:5" ht="15" customHeight="1" x14ac:dyDescent="0.2">
      <c r="B24" s="47"/>
      <c r="C24" s="17"/>
      <c r="D24" s="28"/>
      <c r="E24" s="31"/>
    </row>
    <row r="25" spans="2:5" x14ac:dyDescent="0.2">
      <c r="B25" s="47"/>
      <c r="C25" s="17"/>
      <c r="D25" s="28"/>
      <c r="E25" s="31"/>
    </row>
    <row r="26" spans="2:5" x14ac:dyDescent="0.2">
      <c r="B26" s="18"/>
      <c r="C26" s="17"/>
      <c r="D26" s="28"/>
      <c r="E26" s="31"/>
    </row>
    <row r="27" spans="2:5" x14ac:dyDescent="0.2">
      <c r="B27" s="21"/>
      <c r="C27" s="17"/>
      <c r="D27" s="28"/>
      <c r="E27" s="31"/>
    </row>
    <row r="28" spans="2:5" x14ac:dyDescent="0.2">
      <c r="B28" s="21"/>
      <c r="C28" s="17"/>
      <c r="D28" s="17"/>
      <c r="E28" s="31"/>
    </row>
    <row r="29" spans="2:5" x14ac:dyDescent="0.2">
      <c r="B29" s="21"/>
      <c r="C29" s="17"/>
      <c r="D29" s="17"/>
      <c r="E29" s="31"/>
    </row>
    <row r="30" spans="2:5" x14ac:dyDescent="0.2">
      <c r="B30" s="21"/>
      <c r="C30" s="17"/>
      <c r="D30" s="17"/>
      <c r="E30" s="31"/>
    </row>
    <row r="31" spans="2:5" x14ac:dyDescent="0.2">
      <c r="B31" s="21"/>
      <c r="C31" s="17"/>
      <c r="D31" s="17"/>
      <c r="E31" s="31"/>
    </row>
    <row r="32" spans="2:5" x14ac:dyDescent="0.2">
      <c r="B32" s="21"/>
      <c r="C32" s="17"/>
      <c r="D32" s="17"/>
      <c r="E32" s="31"/>
    </row>
    <row r="33" spans="1:5" x14ac:dyDescent="0.2">
      <c r="B33" s="21"/>
      <c r="C33" s="17"/>
      <c r="D33" s="17"/>
      <c r="E33" s="31"/>
    </row>
    <row r="34" spans="1:5" x14ac:dyDescent="0.2">
      <c r="B34" s="21"/>
      <c r="C34" s="17"/>
      <c r="D34" s="17"/>
      <c r="E34" s="31"/>
    </row>
    <row r="35" spans="1:5" x14ac:dyDescent="0.2">
      <c r="B35" s="21"/>
      <c r="C35" s="17"/>
      <c r="D35" s="17"/>
      <c r="E35" s="31"/>
    </row>
    <row r="36" spans="1:5" x14ac:dyDescent="0.2">
      <c r="B36" s="21"/>
      <c r="C36" s="17"/>
      <c r="D36" s="17"/>
      <c r="E36" s="31"/>
    </row>
    <row r="37" spans="1:5" x14ac:dyDescent="0.2">
      <c r="B37" s="21"/>
      <c r="C37" s="17"/>
      <c r="D37" s="17"/>
      <c r="E37" s="31"/>
    </row>
    <row r="38" spans="1:5" x14ac:dyDescent="0.2">
      <c r="B38" s="21"/>
      <c r="C38" s="17"/>
      <c r="D38" s="17"/>
      <c r="E38" s="31"/>
    </row>
    <row r="39" spans="1:5" x14ac:dyDescent="0.2">
      <c r="B39" s="21"/>
      <c r="C39" s="17"/>
      <c r="D39" s="17"/>
      <c r="E39" s="31"/>
    </row>
    <row r="40" spans="1:5" x14ac:dyDescent="0.2">
      <c r="B40" s="21"/>
      <c r="C40" s="17"/>
      <c r="D40" s="17"/>
      <c r="E40" s="31"/>
    </row>
    <row r="41" spans="1:5" x14ac:dyDescent="0.2">
      <c r="B41" s="29"/>
      <c r="C41" s="22"/>
      <c r="D41" s="30"/>
      <c r="E41" s="31"/>
    </row>
    <row r="42" spans="1:5" ht="14.25" x14ac:dyDescent="0.2">
      <c r="B42" s="26" t="s">
        <v>17</v>
      </c>
      <c r="C42" s="43">
        <f>SUM(Table2[Estimated])</f>
        <v>2000</v>
      </c>
      <c r="D42" s="43">
        <f>SUM(Table2[Actual])</f>
        <v>1900</v>
      </c>
      <c r="E42" s="44"/>
    </row>
    <row r="43" spans="1:5" ht="14.45" customHeight="1" x14ac:dyDescent="0.2">
      <c r="B43" s="12"/>
    </row>
    <row r="44" spans="1:5" ht="27.95" customHeight="1" x14ac:dyDescent="0.2">
      <c r="B44" s="15" t="s">
        <v>9</v>
      </c>
      <c r="E44" s="13"/>
    </row>
    <row r="45" spans="1:5" ht="15" customHeight="1" x14ac:dyDescent="0.2">
      <c r="B45" s="25" t="s">
        <v>10</v>
      </c>
      <c r="C45" s="25" t="s">
        <v>1</v>
      </c>
      <c r="D45" s="25" t="s">
        <v>2</v>
      </c>
      <c r="E45" s="46" t="s">
        <v>18</v>
      </c>
    </row>
    <row r="46" spans="1:5" ht="19.5" customHeight="1" x14ac:dyDescent="0.2">
      <c r="B46" s="12"/>
      <c r="C46" s="24">
        <f>SUM(C14-C42)</f>
        <v>300</v>
      </c>
      <c r="D46" s="24">
        <f>SUM(D14-D42)</f>
        <v>1050</v>
      </c>
      <c r="E46" s="32"/>
    </row>
    <row r="47" spans="1:5" ht="9" customHeight="1" x14ac:dyDescent="0.2">
      <c r="B47" s="12"/>
      <c r="C47" s="14"/>
      <c r="D47" s="14"/>
    </row>
    <row r="48" spans="1:5" ht="3.95" customHeight="1" x14ac:dyDescent="0.2">
      <c r="A48" s="16"/>
      <c r="B48" s="16"/>
      <c r="C48" s="16"/>
      <c r="D48" s="16"/>
      <c r="E48" s="16"/>
    </row>
  </sheetData>
  <printOptions horizontalCentered="1"/>
  <pageMargins left="0.74803149606299213" right="0.35433070866141736" top="0.98425196850393704" bottom="0.59055118110236227" header="0.51181102362204722" footer="0.51181102362204722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3314-D6E3-4C6E-817F-685DB92C6B59}">
  <sheetPr published="0"/>
  <dimension ref="A1:E48"/>
  <sheetViews>
    <sheetView showGridLines="0" tabSelected="1" view="pageBreakPreview" topLeftCell="A21" zoomScale="130" zoomScaleNormal="100" zoomScaleSheetLayoutView="130" workbookViewId="0">
      <selection activeCell="D46" sqref="D46"/>
    </sheetView>
  </sheetViews>
  <sheetFormatPr defaultColWidth="9.140625" defaultRowHeight="12.75" x14ac:dyDescent="0.2"/>
  <cols>
    <col min="1" max="1" width="1.85546875" style="3" customWidth="1"/>
    <col min="2" max="2" width="27.5703125" style="3" customWidth="1"/>
    <col min="3" max="3" width="16" style="3" customWidth="1"/>
    <col min="4" max="4" width="16.5703125" style="3" customWidth="1"/>
    <col min="5" max="5" width="31" style="3" customWidth="1"/>
    <col min="6" max="16384" width="9.140625" style="3"/>
  </cols>
  <sheetData>
    <row r="1" spans="1:5" ht="81.400000000000006" customHeight="1" thickBot="1" x14ac:dyDescent="0.25">
      <c r="A1" s="1"/>
      <c r="B1" s="2" t="s">
        <v>13</v>
      </c>
      <c r="C1" s="2"/>
      <c r="D1" s="2"/>
      <c r="E1" s="2"/>
    </row>
    <row r="2" spans="1:5" ht="20.65" customHeight="1" x14ac:dyDescent="0.2">
      <c r="B2" s="35" t="s">
        <v>19</v>
      </c>
      <c r="C2" s="34"/>
      <c r="D2" s="34"/>
      <c r="E2" s="34"/>
    </row>
    <row r="3" spans="1:5" ht="15" customHeight="1" x14ac:dyDescent="0.2">
      <c r="B3" s="4"/>
      <c r="E3" s="5"/>
    </row>
    <row r="4" spans="1:5" ht="21.75" customHeight="1" x14ac:dyDescent="0.2">
      <c r="B4" s="42" t="s">
        <v>0</v>
      </c>
      <c r="E4" s="5"/>
    </row>
    <row r="5" spans="1:5" ht="17.25" customHeight="1" x14ac:dyDescent="0.2">
      <c r="B5" s="40"/>
      <c r="C5" s="40" t="s">
        <v>1</v>
      </c>
      <c r="D5" s="40" t="s">
        <v>2</v>
      </c>
      <c r="E5" s="40" t="s">
        <v>18</v>
      </c>
    </row>
    <row r="6" spans="1:5" ht="13.5" customHeight="1" x14ac:dyDescent="0.2">
      <c r="B6" s="23" t="s">
        <v>3</v>
      </c>
      <c r="C6" s="7"/>
      <c r="D6" s="7"/>
      <c r="E6" s="32"/>
    </row>
    <row r="7" spans="1:5" ht="13.5" customHeight="1" x14ac:dyDescent="0.2">
      <c r="B7" s="6" t="s">
        <v>4</v>
      </c>
      <c r="C7" s="7"/>
      <c r="D7" s="7"/>
      <c r="E7" s="32"/>
    </row>
    <row r="8" spans="1:5" ht="13.5" customHeight="1" x14ac:dyDescent="0.2">
      <c r="B8" s="6" t="s">
        <v>5</v>
      </c>
      <c r="C8" s="8"/>
      <c r="D8" s="8"/>
      <c r="E8" s="33"/>
    </row>
    <row r="9" spans="1:5" x14ac:dyDescent="0.2">
      <c r="B9" s="6" t="s">
        <v>12</v>
      </c>
      <c r="C9" s="8"/>
      <c r="D9" s="8"/>
      <c r="E9" s="33"/>
    </row>
    <row r="10" spans="1:5" x14ac:dyDescent="0.2">
      <c r="B10" s="6"/>
      <c r="C10" s="8"/>
      <c r="D10" s="8"/>
      <c r="E10" s="33"/>
    </row>
    <row r="11" spans="1:5" x14ac:dyDescent="0.2">
      <c r="B11" s="6"/>
      <c r="C11" s="8"/>
      <c r="D11" s="7"/>
      <c r="E11" s="32"/>
    </row>
    <row r="12" spans="1:5" ht="13.5" customHeight="1" x14ac:dyDescent="0.2">
      <c r="B12" s="6"/>
      <c r="C12" s="8"/>
      <c r="D12" s="7"/>
      <c r="E12" s="32"/>
    </row>
    <row r="13" spans="1:5" ht="12" customHeight="1" x14ac:dyDescent="0.2">
      <c r="B13" s="10"/>
      <c r="C13" s="11"/>
      <c r="D13" s="11"/>
      <c r="E13" s="9"/>
    </row>
    <row r="14" spans="1:5" ht="14.25" x14ac:dyDescent="0.2">
      <c r="B14" s="41" t="s">
        <v>6</v>
      </c>
      <c r="C14" s="45">
        <f>SUM(C6:C12)</f>
        <v>0</v>
      </c>
      <c r="D14" s="45">
        <f>SUM(D6:D12)</f>
        <v>0</v>
      </c>
      <c r="E14" s="40"/>
    </row>
    <row r="15" spans="1:5" ht="11.65" customHeight="1" x14ac:dyDescent="0.2">
      <c r="B15" s="12"/>
      <c r="C15" s="11"/>
      <c r="D15" s="11"/>
    </row>
    <row r="16" spans="1:5" ht="27.95" customHeight="1" x14ac:dyDescent="0.2">
      <c r="B16" s="36" t="s">
        <v>7</v>
      </c>
      <c r="E16" s="13"/>
    </row>
    <row r="17" spans="2:5" ht="15" customHeight="1" x14ac:dyDescent="0.2">
      <c r="B17" s="37" t="s">
        <v>16</v>
      </c>
      <c r="C17" s="38" t="s">
        <v>1</v>
      </c>
      <c r="D17" s="38" t="s">
        <v>2</v>
      </c>
      <c r="E17" s="39" t="s">
        <v>18</v>
      </c>
    </row>
    <row r="18" spans="2:5" ht="12.75" customHeight="1" x14ac:dyDescent="0.2">
      <c r="B18" s="18" t="s">
        <v>14</v>
      </c>
      <c r="C18" s="17"/>
      <c r="D18" s="17"/>
      <c r="E18" s="31"/>
    </row>
    <row r="19" spans="2:5" ht="12.75" customHeight="1" x14ac:dyDescent="0.2">
      <c r="B19" s="20" t="s">
        <v>15</v>
      </c>
      <c r="C19" s="19"/>
      <c r="D19" s="19"/>
      <c r="E19" s="31"/>
    </row>
    <row r="20" spans="2:5" ht="15" customHeight="1" x14ac:dyDescent="0.2">
      <c r="B20" s="27" t="s">
        <v>8</v>
      </c>
      <c r="C20" s="19"/>
      <c r="D20" s="19"/>
      <c r="E20" s="31"/>
    </row>
    <row r="21" spans="2:5" ht="15" customHeight="1" x14ac:dyDescent="0.2">
      <c r="B21" s="21" t="s">
        <v>11</v>
      </c>
      <c r="C21" s="17"/>
      <c r="D21" s="17"/>
      <c r="E21" s="31"/>
    </row>
    <row r="22" spans="2:5" ht="12.75" customHeight="1" x14ac:dyDescent="0.2">
      <c r="B22" s="47"/>
      <c r="C22" s="19"/>
      <c r="D22" s="19"/>
      <c r="E22" s="31"/>
    </row>
    <row r="23" spans="2:5" ht="12.75" customHeight="1" x14ac:dyDescent="0.2">
      <c r="B23" s="47"/>
      <c r="C23" s="17"/>
      <c r="D23" s="17"/>
      <c r="E23" s="31"/>
    </row>
    <row r="24" spans="2:5" ht="15" customHeight="1" x14ac:dyDescent="0.2">
      <c r="B24" s="47"/>
      <c r="C24" s="17"/>
      <c r="D24" s="28"/>
      <c r="E24" s="31"/>
    </row>
    <row r="25" spans="2:5" x14ac:dyDescent="0.2">
      <c r="B25" s="47"/>
      <c r="C25" s="17"/>
      <c r="D25" s="28"/>
      <c r="E25" s="31"/>
    </row>
    <row r="26" spans="2:5" x14ac:dyDescent="0.2">
      <c r="B26" s="18"/>
      <c r="C26" s="17"/>
      <c r="D26" s="28"/>
      <c r="E26" s="31"/>
    </row>
    <row r="27" spans="2:5" x14ac:dyDescent="0.2">
      <c r="B27" s="21"/>
      <c r="C27" s="17"/>
      <c r="D27" s="28"/>
      <c r="E27" s="31"/>
    </row>
    <row r="28" spans="2:5" x14ac:dyDescent="0.2">
      <c r="B28" s="21"/>
      <c r="C28" s="17"/>
      <c r="D28" s="17"/>
      <c r="E28" s="31"/>
    </row>
    <row r="29" spans="2:5" x14ac:dyDescent="0.2">
      <c r="B29" s="21"/>
      <c r="C29" s="17"/>
      <c r="D29" s="17"/>
      <c r="E29" s="31"/>
    </row>
    <row r="30" spans="2:5" x14ac:dyDescent="0.2">
      <c r="B30" s="21"/>
      <c r="C30" s="17"/>
      <c r="D30" s="17"/>
      <c r="E30" s="31"/>
    </row>
    <row r="31" spans="2:5" x14ac:dyDescent="0.2">
      <c r="B31" s="21"/>
      <c r="C31" s="17"/>
      <c r="D31" s="17"/>
      <c r="E31" s="31"/>
    </row>
    <row r="32" spans="2:5" x14ac:dyDescent="0.2">
      <c r="B32" s="21"/>
      <c r="C32" s="17"/>
      <c r="D32" s="17"/>
      <c r="E32" s="31"/>
    </row>
    <row r="33" spans="1:5" x14ac:dyDescent="0.2">
      <c r="B33" s="21"/>
      <c r="C33" s="17"/>
      <c r="D33" s="17"/>
      <c r="E33" s="31"/>
    </row>
    <row r="34" spans="1:5" x14ac:dyDescent="0.2">
      <c r="B34" s="21"/>
      <c r="C34" s="17"/>
      <c r="D34" s="17"/>
      <c r="E34" s="31"/>
    </row>
    <row r="35" spans="1:5" x14ac:dyDescent="0.2">
      <c r="B35" s="21"/>
      <c r="C35" s="17"/>
      <c r="D35" s="17"/>
      <c r="E35" s="31"/>
    </row>
    <row r="36" spans="1:5" x14ac:dyDescent="0.2">
      <c r="B36" s="21"/>
      <c r="C36" s="17"/>
      <c r="D36" s="17"/>
      <c r="E36" s="31"/>
    </row>
    <row r="37" spans="1:5" x14ac:dyDescent="0.2">
      <c r="B37" s="21"/>
      <c r="C37" s="17"/>
      <c r="D37" s="17"/>
      <c r="E37" s="31"/>
    </row>
    <row r="38" spans="1:5" x14ac:dyDescent="0.2">
      <c r="B38" s="21"/>
      <c r="C38" s="17"/>
      <c r="D38" s="17"/>
      <c r="E38" s="31"/>
    </row>
    <row r="39" spans="1:5" x14ac:dyDescent="0.2">
      <c r="B39" s="21"/>
      <c r="C39" s="17"/>
      <c r="D39" s="17"/>
      <c r="E39" s="31"/>
    </row>
    <row r="40" spans="1:5" x14ac:dyDescent="0.2">
      <c r="B40" s="21"/>
      <c r="C40" s="17"/>
      <c r="D40" s="17"/>
      <c r="E40" s="31"/>
    </row>
    <row r="41" spans="1:5" x14ac:dyDescent="0.2">
      <c r="B41" s="29"/>
      <c r="C41" s="22"/>
      <c r="D41" s="30"/>
      <c r="E41" s="31"/>
    </row>
    <row r="42" spans="1:5" ht="14.25" x14ac:dyDescent="0.2">
      <c r="B42" s="26" t="s">
        <v>17</v>
      </c>
      <c r="C42" s="43">
        <f>SUM(Table23[Estimated])</f>
        <v>0</v>
      </c>
      <c r="D42" s="43">
        <f>SUM(Table23[Actual])</f>
        <v>0</v>
      </c>
      <c r="E42" s="44"/>
    </row>
    <row r="43" spans="1:5" ht="14.45" customHeight="1" x14ac:dyDescent="0.2">
      <c r="B43" s="12"/>
    </row>
    <row r="44" spans="1:5" ht="27.95" customHeight="1" x14ac:dyDescent="0.2">
      <c r="B44" s="15" t="s">
        <v>9</v>
      </c>
      <c r="E44" s="13"/>
    </row>
    <row r="45" spans="1:5" ht="15" customHeight="1" x14ac:dyDescent="0.2">
      <c r="B45" s="25" t="s">
        <v>10</v>
      </c>
      <c r="C45" s="25" t="s">
        <v>1</v>
      </c>
      <c r="D45" s="25" t="s">
        <v>2</v>
      </c>
      <c r="E45" s="46" t="s">
        <v>18</v>
      </c>
    </row>
    <row r="46" spans="1:5" ht="19.5" customHeight="1" x14ac:dyDescent="0.2">
      <c r="B46" s="12"/>
      <c r="C46" s="24">
        <f>SUM(C14-C42)</f>
        <v>0</v>
      </c>
      <c r="D46" s="24">
        <f>SUM(D14-D42)</f>
        <v>0</v>
      </c>
      <c r="E46" s="32"/>
    </row>
    <row r="47" spans="1:5" ht="9" customHeight="1" x14ac:dyDescent="0.2">
      <c r="B47" s="12"/>
      <c r="C47" s="14"/>
      <c r="D47" s="14"/>
    </row>
    <row r="48" spans="1:5" ht="3.95" customHeight="1" x14ac:dyDescent="0.2">
      <c r="A48" s="16"/>
      <c r="B48" s="16"/>
      <c r="C48" s="16"/>
      <c r="D48" s="16"/>
      <c r="E48" s="16"/>
    </row>
  </sheetData>
  <printOptions horizontalCentered="1"/>
  <pageMargins left="0.74803149606299213" right="0.35433070866141736" top="0.98425196850393704" bottom="0.59055118110236227" header="0.51181102362204722" footer="0.51181102362204722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12ffb-8b37-484b-bbc4-86dbbd8aa982" xsi:nil="true"/>
    <lcf76f155ced4ddcb4097134ff3c332f xmlns="98c98598-82c9-4213-91af-2b8a4607704b">
      <Terms xmlns="http://schemas.microsoft.com/office/infopath/2007/PartnerControls"/>
    </lcf76f155ced4ddcb4097134ff3c332f>
    <_dlc_DocId xmlns="97812ffb-8b37-484b-bbc4-86dbbd8aa982">2STQE735QWUT-1575022087-400235</_dlc_DocId>
    <_dlc_DocIdUrl xmlns="97812ffb-8b37-484b-bbc4-86dbbd8aa982">
      <Url>https://thesmithfamily.sharepoint.com/sites/VIEW/_layouts/15/DocIdRedir.aspx?ID=2STQE735QWUT-1575022087-400235</Url>
      <Description>2STQE735QWUT-1575022087-400235</Description>
    </_dlc_DocIdUrl>
    <size xmlns="98c98598-82c9-4213-91af-2b8a460770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3012CBA6831442AE20E89C06AD45E1" ma:contentTypeVersion="19" ma:contentTypeDescription="Create a new document." ma:contentTypeScope="" ma:versionID="031a0c14be6392e986da868264837553">
  <xsd:schema xmlns:xsd="http://www.w3.org/2001/XMLSchema" xmlns:xs="http://www.w3.org/2001/XMLSchema" xmlns:p="http://schemas.microsoft.com/office/2006/metadata/properties" xmlns:ns2="97812ffb-8b37-484b-bbc4-86dbbd8aa982" xmlns:ns3="98c98598-82c9-4213-91af-2b8a4607704b" targetNamespace="http://schemas.microsoft.com/office/2006/metadata/properties" ma:root="true" ma:fieldsID="221e742ee8630398bdd22bc70e3d7093" ns2:_="" ns3:_="">
    <xsd:import namespace="97812ffb-8b37-484b-bbc4-86dbbd8aa982"/>
    <xsd:import namespace="98c98598-82c9-4213-91af-2b8a460770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siz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12ffb-8b37-484b-bbc4-86dbbd8aa9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1e74e85-dd42-4607-ae61-fc46e5bd336f}" ma:internalName="TaxCatchAll" ma:showField="CatchAllData" ma:web="97812ffb-8b37-484b-bbc4-86dbbd8a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98598-82c9-4213-91af-2b8a4607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c9b5fa0-cacf-448e-938d-8dacc2580d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ize" ma:index="27" nillable="true" ma:displayName="size" ma:format="Dropdown" ma:internalName="size" ma:percentage="FALSE">
      <xsd:simpleType>
        <xsd:restriction base="dms:Number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4FDC58-8836-4AB2-AFC7-12E0252810FB}">
  <ds:schemaRefs>
    <ds:schemaRef ds:uri="http://purl.org/dc/elements/1.1/"/>
    <ds:schemaRef ds:uri="http://schemas.microsoft.com/office/infopath/2007/PartnerControls"/>
    <ds:schemaRef ds:uri="97812ffb-8b37-484b-bbc4-86dbbd8aa982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98c98598-82c9-4213-91af-2b8a4607704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58D1B18-C5A2-4AE2-81A6-48E04EBF0B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33CA5-3A0F-45E5-BAA4-A836E859CC6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A3AAAC6-A5EB-4BD2-8FBF-E3881EDB1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812ffb-8b37-484b-bbc4-86dbbd8aa982"/>
    <ds:schemaRef ds:uri="98c98598-82c9-4213-91af-2b8a4607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Event Budget Sample</vt:lpstr>
      <vt:lpstr>Event Budget</vt:lpstr>
      <vt:lpstr>'Event Budget'!Print_Area</vt:lpstr>
      <vt:lpstr>'Event Budget Sample'!Print_Area</vt:lpstr>
    </vt:vector>
  </TitlesOfParts>
  <Company>The Smith 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Shkuropatova</dc:creator>
  <cp:lastModifiedBy>Linda Custer</cp:lastModifiedBy>
  <cp:lastPrinted>2017-10-17T03:55:41Z</cp:lastPrinted>
  <dcterms:created xsi:type="dcterms:W3CDTF">2016-01-24T23:05:41Z</dcterms:created>
  <dcterms:modified xsi:type="dcterms:W3CDTF">2024-05-20T03:27:08Z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0x010100C83012CBA6831442AE20E89C06AD45E1</vt:lpwstr>
  </property>
  <property fmtid="{D5CDD505-2E9C-101B-9397-08002B2CF9AE}" pid="3" name="Order">
    <vt:r8>674400</vt:r8>
  </property>
  <property fmtid="{D5CDD505-2E9C-101B-9397-08002B2CF9AE}" pid="4" name="_dlc_DocIdItemGuid">
    <vt:lpwstr>9300fe10-d679-443d-81e4-a053b17e23a2</vt:lpwstr>
  </property>
  <property fmtid="{D5CDD505-2E9C-101B-9397-08002B2CF9AE}" pid="5" name="MediaServiceImageTags">
    <vt:lpwstr/>
  </property>
</Properties>
</file>